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ISM\Green Notes\RFP\NEW\Final PDF\"/>
    </mc:Choice>
  </mc:AlternateContent>
  <bookViews>
    <workbookView showHorizontalScroll="0" showVerticalScroll="0" xWindow="0" yWindow="0" windowWidth="20490" windowHeight="7650"/>
  </bookViews>
  <sheets>
    <sheet name="Price Bid" sheetId="5" r:id="rId1"/>
    <sheet name="Annexure - Scope of services" sheetId="8" r:id="rId2"/>
  </sheets>
  <definedNames>
    <definedName name="_xlnm.Print_Area" localSheetId="0">'Price Bid'!$A$2:$F$53</definedName>
    <definedName name="_xlnm.Print_Titles" localSheetId="0">'Price Bid'!$39:$40</definedName>
  </definedNames>
  <calcPr calcId="162913"/>
</workbook>
</file>

<file path=xl/calcChain.xml><?xml version="1.0" encoding="utf-8"?>
<calcChain xmlns="http://schemas.openxmlformats.org/spreadsheetml/2006/main">
  <c r="F41" i="5" l="1"/>
  <c r="F45" i="5" l="1"/>
  <c r="F43" i="5"/>
  <c r="F47" i="5" s="1"/>
  <c r="F49" i="5" l="1"/>
  <c r="F51" i="5"/>
</calcChain>
</file>

<file path=xl/sharedStrings.xml><?xml version="1.0" encoding="utf-8"?>
<sst xmlns="http://schemas.openxmlformats.org/spreadsheetml/2006/main" count="52" uniqueCount="49">
  <si>
    <t>Unit</t>
  </si>
  <si>
    <t>#</t>
  </si>
  <si>
    <t>Qty</t>
  </si>
  <si>
    <t>Item Description</t>
  </si>
  <si>
    <t>A</t>
  </si>
  <si>
    <t>B</t>
  </si>
  <si>
    <t>C</t>
  </si>
  <si>
    <t>E</t>
  </si>
  <si>
    <t>Rate (Rs.)</t>
  </si>
  <si>
    <t>Amount (Rs.)</t>
  </si>
  <si>
    <t xml:space="preserve">Rate in words:
</t>
  </si>
  <si>
    <t>Online examinations with remote proctoring for National Institute of Securities Markets</t>
  </si>
  <si>
    <r>
      <t>Live Human Proctoring at 1:20 ratio</t>
    </r>
    <r>
      <rPr>
        <sz val="8"/>
        <color theme="1"/>
        <rFont val="Book Antiqua"/>
        <family val="1"/>
      </rPr>
      <t> </t>
    </r>
  </si>
  <si>
    <t>F</t>
  </si>
  <si>
    <t>Add GST 18% on (D)</t>
  </si>
  <si>
    <t>Grand Total (D+E)</t>
  </si>
  <si>
    <t xml:space="preserve">Notes: </t>
  </si>
  <si>
    <t xml:space="preserve">Sub-total (A+B+C) </t>
  </si>
  <si>
    <t xml:space="preserve">Annexure A </t>
  </si>
  <si>
    <t>Live and AI based Remote Proctoring Solution as per the scope of services described in Annexure A attached with this price bid</t>
  </si>
  <si>
    <t>All the above examinations are of 2 hours duration</t>
  </si>
  <si>
    <t>Scope of Services</t>
  </si>
  <si>
    <t>Section</t>
  </si>
  <si>
    <t>D</t>
  </si>
  <si>
    <t>These are broad set of services. All other services mentioned in the Technical Bid are also to be included in the rates quoted by the bidder.</t>
  </si>
  <si>
    <r>
      <rPr>
        <b/>
        <sz val="12"/>
        <rFont val="Book Antiqua"/>
        <family val="1"/>
      </rPr>
      <t xml:space="preserve">
</t>
    </r>
    <r>
      <rPr>
        <b/>
        <sz val="20"/>
        <rFont val="Book Antiqua"/>
        <family val="1"/>
      </rPr>
      <t xml:space="preserve">  
</t>
    </r>
    <r>
      <rPr>
        <b/>
        <sz val="48"/>
        <rFont val="Book Antiqua"/>
        <family val="1"/>
      </rPr>
      <t>PRICE BID - VOLUME III</t>
    </r>
    <r>
      <rPr>
        <b/>
        <sz val="20"/>
        <rFont val="Book Antiqua"/>
        <family val="1"/>
      </rPr>
      <t xml:space="preserve">
Online Examinations with Remote Proctoring for National Institute of Securities Markets </t>
    </r>
    <r>
      <rPr>
        <b/>
        <sz val="18"/>
        <rFont val="Book Antiqua"/>
        <family val="1"/>
      </rPr>
      <t xml:space="preserve">
</t>
    </r>
  </si>
  <si>
    <t>Note</t>
  </si>
  <si>
    <t>Authorized Signatory</t>
  </si>
  <si>
    <t>Please place scanned signature</t>
  </si>
  <si>
    <t>Name:</t>
  </si>
  <si>
    <t>Designation:</t>
  </si>
  <si>
    <t>per candidate for completed examination</t>
  </si>
  <si>
    <t xml:space="preserve">The rates for sub-head A, B and C shall be quoted for each completed examination in the Online examination System using Live and AI based Remote Proctoring. Supplier shall not be eligible to bill NISM for incomplete examinations or absent candidates. </t>
  </si>
  <si>
    <t>Online Examination System as per the scope of services described in Annexure A attached with this price bid</t>
  </si>
  <si>
    <t>The bidder shall submit price bid in a password protected mode via email no. 4 as mentioned in Notice Inviting Tenders.</t>
  </si>
  <si>
    <t>The rate quoted by the bidder for various items mentioned in the price bid shall include following services</t>
  </si>
  <si>
    <r>
      <t>Live Proctors to monitor the exams on an ongoing basis:</t>
    </r>
    <r>
      <rPr>
        <sz val="11"/>
        <color theme="1"/>
        <rFont val="Book Antiqua"/>
        <family val="1"/>
      </rPr>
      <t xml:space="preserve"> NISM desires to outsource the task of live proctoring to conduct these examinations using human proctors. The proctors should be well-trained, capable of proctoring online examinations and as per industry standards. Each proctor should not monitor more than 20 candidates at a time. The proctors shall submit remarks such as proper/improper/doubtful against each examination in the system. Further, a separate access should be provided to NISM’s employees to act as proctors. A brief profile of such proctors should be provided to NISM. NISM reserves the right to replace specific proctors, if found necessary. The selected supplier should also have the facility to provide proctoring access to NISM at all times. NISM reserves the right to inspect the proctoring process during the conduct of its Certification Examinations. The system should have a facility to trace back proctors to specific examinations.</t>
    </r>
  </si>
  <si>
    <t xml:space="preserve">Grand Total Amount in words: </t>
  </si>
  <si>
    <t xml:space="preserve">2.2.1 </t>
  </si>
  <si>
    <t xml:space="preserve">2.2.2 </t>
  </si>
  <si>
    <r>
      <t xml:space="preserve">Live and AI based Remote Proctoring System: </t>
    </r>
    <r>
      <rPr>
        <sz val="11"/>
        <color theme="1"/>
        <rFont val="Book Antiqua"/>
        <family val="1"/>
      </rPr>
      <t xml:space="preserve">The examinations are required to be proctored using live as well as AI based remote proctoring system. The successful bidder will be expected to provide such a system capable of proctoring remotely using candidate’s webcam, microphone and screen/browser feeds. </t>
    </r>
  </si>
  <si>
    <t xml:space="preserve">2.2.3 </t>
  </si>
  <si>
    <t xml:space="preserve">2.2.4 </t>
  </si>
  <si>
    <r>
      <t xml:space="preserve">Examination Support: </t>
    </r>
    <r>
      <rPr>
        <sz val="11"/>
        <color theme="1"/>
        <rFont val="Book Antiqua"/>
        <family val="1"/>
      </rPr>
      <t>The selected supplier is expected to have a dedicated Helpdesk to provide support to the candidates during examination. The examinations will be conducted on all days of the year from 09:00 hrs to 19:00 hrs including on weekends and public holidays. The selected supplier is expected to provide examination related support at all times during the course of the examination. The supplier should keep a log of such support queries and share with NISM from time to time.</t>
    </r>
  </si>
  <si>
    <t xml:space="preserve">2.2.5 </t>
  </si>
  <si>
    <r>
      <t>Uptime guarantee:</t>
    </r>
    <r>
      <rPr>
        <sz val="11"/>
        <color theme="1"/>
        <rFont val="Book Antiqua"/>
        <family val="1"/>
      </rPr>
      <t xml:space="preserve"> The above systems including RPS, Examination System and Proctors should be available with 99.5% uptime guarantee. Periodic related reports should be shared with NISM.</t>
    </r>
  </si>
  <si>
    <r>
      <t>Online Examination System</t>
    </r>
    <r>
      <rPr>
        <sz val="11"/>
        <color theme="1"/>
        <rFont val="Book Antiqua"/>
        <family val="1"/>
      </rPr>
      <t>: The online examination system would consist of features such as question bank management, roles and permission management, examination enrollment through bulk upload of candidates, examination engine capable of supporting various types of questions such as MCQs, fill in the blanks, comprehension type questions, rich text, subjective questions, etc., result generation, reports, etc. The bidder should provide a video tutorial to familiarize candidates about the features of the system to facilitate candidates to take the exam easily. The examination system should facilitate at least 500 concurrent examinations. Generally, 500 concurrent examinations are conducted. Occasionally, NISM may reach a concurrency of 1000 examinations.</t>
    </r>
  </si>
  <si>
    <t>Any additional customization needs to be done at mutually decided rates</t>
  </si>
  <si>
    <t xml:space="preserve">Rate in words: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</si>
</sst>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2" x14ac:knownFonts="1">
    <font>
      <sz val="11"/>
      <color theme="1"/>
      <name val="Calibri"/>
      <family val="2"/>
      <scheme val="minor"/>
    </font>
    <font>
      <sz val="10"/>
      <name val="Arial"/>
      <family val="2"/>
    </font>
    <font>
      <sz val="10"/>
      <name val="Arial"/>
      <family val="2"/>
    </font>
    <font>
      <sz val="11"/>
      <color theme="1"/>
      <name val="Calibri"/>
      <family val="2"/>
      <scheme val="minor"/>
    </font>
    <font>
      <sz val="8"/>
      <color theme="1"/>
      <name val="Book Antiqua"/>
      <family val="1"/>
    </font>
    <font>
      <b/>
      <sz val="11"/>
      <name val="Calibri"/>
      <family val="2"/>
      <scheme val="minor"/>
    </font>
    <font>
      <sz val="11"/>
      <name val="Calibri"/>
      <family val="2"/>
      <scheme val="minor"/>
    </font>
    <font>
      <b/>
      <sz val="20"/>
      <name val="Book Antiqua"/>
      <family val="1"/>
    </font>
    <font>
      <b/>
      <sz val="12"/>
      <name val="Book Antiqua"/>
      <family val="1"/>
    </font>
    <font>
      <b/>
      <sz val="48"/>
      <name val="Book Antiqua"/>
      <family val="1"/>
    </font>
    <font>
      <b/>
      <sz val="18"/>
      <name val="Book Antiqua"/>
      <family val="1"/>
    </font>
    <font>
      <sz val="11"/>
      <color theme="1"/>
      <name val="Book Antiqua"/>
      <family val="1"/>
    </font>
    <font>
      <b/>
      <sz val="14"/>
      <color theme="1"/>
      <name val="Book Antiqua"/>
      <family val="1"/>
    </font>
    <font>
      <b/>
      <sz val="12"/>
      <color theme="1"/>
      <name val="Book Antiqua"/>
      <family val="1"/>
    </font>
    <font>
      <sz val="11"/>
      <color rgb="FFFF0000"/>
      <name val="Book Antiqua"/>
      <family val="1"/>
    </font>
    <font>
      <sz val="12"/>
      <name val="Book Antiqua"/>
      <family val="1"/>
    </font>
    <font>
      <sz val="12"/>
      <color theme="1"/>
      <name val="Book Antiqua"/>
      <family val="1"/>
    </font>
    <font>
      <b/>
      <sz val="12"/>
      <color indexed="8"/>
      <name val="Book Antiqua"/>
      <family val="1"/>
    </font>
    <font>
      <sz val="12"/>
      <color indexed="8"/>
      <name val="Book Antiqua"/>
      <family val="1"/>
    </font>
    <font>
      <sz val="11"/>
      <name val="Book Antiqua"/>
      <family val="1"/>
    </font>
    <font>
      <b/>
      <sz val="11"/>
      <name val="Book Antiqua"/>
      <family val="1"/>
    </font>
    <font>
      <b/>
      <sz val="11"/>
      <color theme="1"/>
      <name val="Book Antiqua"/>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s>
  <cellStyleXfs count="5">
    <xf numFmtId="0" fontId="0" fillId="0" borderId="0"/>
    <xf numFmtId="2" fontId="1" fillId="0" borderId="0">
      <alignment horizontal="center"/>
    </xf>
    <xf numFmtId="43" fontId="2" fillId="0" borderId="0" applyFill="0" applyBorder="0" applyAlignment="0" applyProtection="0"/>
    <xf numFmtId="0" fontId="1" fillId="0" borderId="0"/>
    <xf numFmtId="43" fontId="3" fillId="0" borderId="0" applyFont="0" applyFill="0" applyBorder="0" applyAlignment="0" applyProtection="0"/>
  </cellStyleXfs>
  <cellXfs count="63">
    <xf numFmtId="0" fontId="0" fillId="0" borderId="0" xfId="0"/>
    <xf numFmtId="0" fontId="11" fillId="0" borderId="0" xfId="0" applyFont="1" applyProtection="1">
      <protection locked="0"/>
    </xf>
    <xf numFmtId="0" fontId="13" fillId="0" borderId="1" xfId="0" applyFont="1" applyFill="1" applyBorder="1" applyAlignment="1" applyProtection="1">
      <alignment horizontal="center" vertical="top"/>
      <protection locked="0"/>
    </xf>
    <xf numFmtId="0" fontId="14" fillId="0" borderId="0" xfId="0" applyFont="1" applyProtection="1">
      <protection locked="0"/>
    </xf>
    <xf numFmtId="0" fontId="17" fillId="0" borderId="0" xfId="0" applyNumberFormat="1" applyFont="1" applyFill="1" applyAlignment="1" applyProtection="1">
      <alignment horizontal="justify" vertical="top" wrapText="1"/>
      <protection locked="0"/>
    </xf>
    <xf numFmtId="0" fontId="17" fillId="0" borderId="0" xfId="0" applyNumberFormat="1" applyFont="1" applyFill="1" applyBorder="1" applyAlignment="1" applyProtection="1">
      <alignment horizontal="justify" vertical="top" wrapText="1"/>
      <protection locked="0"/>
    </xf>
    <xf numFmtId="2" fontId="13" fillId="0" borderId="0" xfId="0" applyNumberFormat="1" applyFont="1" applyFill="1" applyBorder="1" applyProtection="1">
      <protection locked="0"/>
    </xf>
    <xf numFmtId="0" fontId="11" fillId="0" borderId="0" xfId="0" applyFont="1" applyBorder="1" applyProtection="1">
      <protection locked="0"/>
    </xf>
    <xf numFmtId="4" fontId="8" fillId="0" borderId="0" xfId="0" applyNumberFormat="1" applyFont="1" applyBorder="1" applyAlignment="1" applyProtection="1">
      <alignment vertical="center" wrapText="1"/>
      <protection locked="0"/>
    </xf>
    <xf numFmtId="0" fontId="11" fillId="2" borderId="0" xfId="0" applyFont="1" applyFill="1" applyProtection="1">
      <protection locked="0"/>
    </xf>
    <xf numFmtId="4" fontId="8" fillId="2" borderId="0" xfId="0" applyNumberFormat="1" applyFont="1" applyFill="1" applyBorder="1" applyAlignment="1" applyProtection="1">
      <alignment vertical="center" wrapText="1"/>
      <protection locked="0"/>
    </xf>
    <xf numFmtId="0" fontId="19" fillId="0" borderId="0" xfId="0" applyFont="1" applyProtection="1">
      <protection locked="0"/>
    </xf>
    <xf numFmtId="0" fontId="19" fillId="0" borderId="0" xfId="0" applyFont="1" applyAlignment="1" applyProtection="1">
      <alignment vertical="center"/>
      <protection locked="0"/>
    </xf>
    <xf numFmtId="0" fontId="11" fillId="0" borderId="0" xfId="0" applyFont="1" applyAlignment="1" applyProtection="1">
      <alignment vertical="center"/>
      <protection locked="0"/>
    </xf>
    <xf numFmtId="0" fontId="13" fillId="0" borderId="1" xfId="0" applyFont="1" applyFill="1" applyBorder="1" applyAlignment="1" applyProtection="1">
      <alignment horizontal="center" vertical="top"/>
    </xf>
    <xf numFmtId="0" fontId="13" fillId="0" borderId="1" xfId="0" applyFont="1" applyFill="1" applyBorder="1" applyAlignment="1" applyProtection="1">
      <alignment horizontal="center" vertical="center"/>
    </xf>
    <xf numFmtId="0" fontId="15" fillId="0" borderId="1" xfId="0" applyFont="1" applyBorder="1" applyAlignment="1" applyProtection="1">
      <alignment horizontal="justify" vertical="center" wrapText="1"/>
    </xf>
    <xf numFmtId="0" fontId="16" fillId="0" borderId="1" xfId="0" applyFont="1" applyBorder="1" applyAlignment="1" applyProtection="1">
      <alignment horizontal="center" vertical="center" wrapText="1"/>
    </xf>
    <xf numFmtId="43" fontId="15" fillId="0" borderId="1" xfId="4" applyFont="1" applyBorder="1" applyAlignment="1" applyProtection="1">
      <alignment horizontal="right" vertical="center"/>
    </xf>
    <xf numFmtId="2" fontId="18" fillId="0" borderId="1" xfId="0" applyNumberFormat="1" applyFont="1" applyBorder="1" applyAlignment="1" applyProtection="1">
      <alignment horizontal="right" vertical="top" wrapText="1"/>
    </xf>
    <xf numFmtId="0" fontId="16" fillId="0" borderId="1" xfId="0" applyFont="1" applyBorder="1" applyAlignment="1" applyProtection="1">
      <alignment horizontal="center" vertical="center"/>
    </xf>
    <xf numFmtId="0" fontId="16" fillId="0" borderId="1" xfId="0" applyFont="1" applyFill="1" applyBorder="1" applyAlignment="1" applyProtection="1">
      <alignment horizontal="center" vertical="center"/>
    </xf>
    <xf numFmtId="2" fontId="13" fillId="0" borderId="1" xfId="0" applyNumberFormat="1" applyFont="1" applyFill="1" applyBorder="1" applyProtection="1"/>
    <xf numFmtId="4" fontId="8" fillId="0" borderId="1" xfId="0" applyNumberFormat="1" applyFont="1" applyBorder="1" applyAlignment="1" applyProtection="1">
      <alignment vertical="center" wrapText="1"/>
    </xf>
    <xf numFmtId="4" fontId="8" fillId="2" borderId="1"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top" wrapText="1"/>
    </xf>
    <xf numFmtId="0" fontId="19" fillId="0" borderId="0" xfId="0" applyFont="1" applyProtection="1"/>
    <xf numFmtId="0" fontId="15" fillId="2" borderId="0" xfId="0" applyFont="1" applyFill="1" applyProtection="1"/>
    <xf numFmtId="0" fontId="19" fillId="0" borderId="0" xfId="0" applyFont="1" applyAlignment="1" applyProtection="1">
      <alignment vertical="center"/>
    </xf>
    <xf numFmtId="0" fontId="0" fillId="2" borderId="0" xfId="0" applyFill="1" applyProtection="1">
      <protection locked="0"/>
    </xf>
    <xf numFmtId="0" fontId="6" fillId="2" borderId="1" xfId="0" applyFont="1" applyFill="1" applyBorder="1" applyAlignment="1" applyProtection="1">
      <alignment wrapText="1"/>
      <protection locked="0"/>
    </xf>
    <xf numFmtId="0" fontId="5" fillId="2" borderId="1" xfId="0" applyFont="1" applyFill="1" applyBorder="1" applyAlignment="1" applyProtection="1">
      <alignment horizontal="left" wrapText="1"/>
      <protection locked="0"/>
    </xf>
    <xf numFmtId="0" fontId="5" fillId="2" borderId="6" xfId="0" applyFont="1" applyFill="1" applyBorder="1" applyAlignment="1" applyProtection="1">
      <alignment wrapText="1"/>
      <protection locked="0"/>
    </xf>
    <xf numFmtId="0" fontId="6" fillId="2" borderId="8" xfId="0" applyFont="1" applyFill="1" applyBorder="1" applyAlignment="1" applyProtection="1">
      <alignment horizontal="right" wrapText="1"/>
      <protection locked="0"/>
    </xf>
    <xf numFmtId="0" fontId="6" fillId="2" borderId="7" xfId="0" applyFont="1" applyFill="1" applyBorder="1" applyAlignment="1" applyProtection="1">
      <alignment wrapText="1"/>
      <protection locked="0"/>
    </xf>
    <xf numFmtId="0" fontId="5" fillId="2" borderId="1" xfId="0" applyFont="1" applyFill="1" applyBorder="1" applyAlignment="1" applyProtection="1">
      <alignment wrapText="1"/>
      <protection locked="0"/>
    </xf>
    <xf numFmtId="0" fontId="20" fillId="2" borderId="1" xfId="0" applyFont="1" applyFill="1" applyBorder="1" applyAlignment="1" applyProtection="1">
      <alignment wrapText="1"/>
    </xf>
    <xf numFmtId="0" fontId="21" fillId="0" borderId="1" xfId="0" applyFont="1" applyBorder="1" applyAlignment="1" applyProtection="1">
      <alignment horizontal="justify" vertical="center"/>
    </xf>
    <xf numFmtId="0" fontId="20" fillId="2" borderId="1" xfId="0" applyFont="1" applyFill="1" applyBorder="1" applyAlignment="1" applyProtection="1">
      <alignment horizontal="left" wrapText="1"/>
    </xf>
    <xf numFmtId="0" fontId="19" fillId="2" borderId="1" xfId="0" applyFont="1" applyFill="1" applyBorder="1" applyAlignment="1" applyProtection="1">
      <alignment wrapText="1"/>
    </xf>
    <xf numFmtId="0" fontId="21" fillId="0" borderId="1" xfId="0" applyFont="1" applyBorder="1" applyAlignment="1" applyProtection="1">
      <alignment horizontal="left"/>
      <protection locked="0"/>
    </xf>
    <xf numFmtId="0" fontId="20" fillId="0" borderId="1" xfId="0" applyFont="1" applyBorder="1" applyAlignment="1" applyProtection="1">
      <alignment horizontal="center"/>
      <protection locked="0"/>
    </xf>
    <xf numFmtId="0" fontId="21" fillId="0" borderId="1" xfId="0" applyFont="1" applyBorder="1" applyAlignment="1" applyProtection="1">
      <alignment horizontal="center"/>
      <protection locked="0"/>
    </xf>
    <xf numFmtId="0" fontId="7" fillId="0" borderId="1" xfId="1" applyNumberFormat="1" applyFont="1" applyFill="1" applyBorder="1" applyAlignment="1" applyProtection="1">
      <alignment horizontal="center" vertical="top" wrapText="1"/>
      <protection locked="0"/>
    </xf>
    <xf numFmtId="0" fontId="8" fillId="0" borderId="1" xfId="0" applyNumberFormat="1" applyFont="1" applyFill="1" applyBorder="1" applyAlignment="1" applyProtection="1">
      <alignment horizontal="center" vertical="top" wrapText="1"/>
    </xf>
    <xf numFmtId="0" fontId="12" fillId="0" borderId="1" xfId="0" applyFont="1" applyBorder="1" applyAlignment="1" applyProtection="1">
      <alignment horizontal="center" vertical="center" wrapText="1"/>
    </xf>
    <xf numFmtId="0" fontId="8" fillId="0" borderId="1" xfId="0" applyFont="1" applyBorder="1" applyAlignment="1" applyProtection="1">
      <alignment horizontal="left" vertical="top"/>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xf>
    <xf numFmtId="0" fontId="13" fillId="0" borderId="1" xfId="0" applyFont="1" applyBorder="1" applyAlignment="1" applyProtection="1">
      <alignment horizontal="left"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1" fillId="0" borderId="9" xfId="0" applyFont="1" applyBorder="1" applyAlignment="1" applyProtection="1">
      <alignment horizontal="center"/>
      <protection locked="0"/>
    </xf>
    <xf numFmtId="0" fontId="8" fillId="0" borderId="0" xfId="0" applyNumberFormat="1" applyFont="1" applyFill="1" applyBorder="1" applyAlignment="1" applyProtection="1">
      <alignment horizontal="left" vertical="top" wrapText="1"/>
    </xf>
    <xf numFmtId="0" fontId="8" fillId="0" borderId="5" xfId="0" applyNumberFormat="1" applyFont="1" applyFill="1" applyBorder="1" applyAlignment="1" applyProtection="1">
      <alignment horizontal="left" vertical="top" wrapText="1"/>
    </xf>
    <xf numFmtId="0" fontId="8" fillId="0" borderId="1" xfId="0" applyNumberFormat="1" applyFont="1" applyFill="1" applyBorder="1" applyAlignment="1" applyProtection="1">
      <alignment horizontal="left" vertical="top" wrapText="1"/>
    </xf>
    <xf numFmtId="0" fontId="13" fillId="2" borderId="1" xfId="0" applyFont="1" applyFill="1" applyBorder="1" applyAlignment="1" applyProtection="1">
      <alignment horizontal="center" wrapText="1"/>
    </xf>
    <xf numFmtId="0" fontId="13" fillId="2" borderId="1" xfId="0" applyFont="1" applyFill="1" applyBorder="1" applyAlignment="1" applyProtection="1">
      <alignment horizontal="left" vertical="center" wrapText="1"/>
    </xf>
  </cellXfs>
  <cellStyles count="5">
    <cellStyle name="Comma" xfId="4" builtinId="3"/>
    <cellStyle name="Comma 2" xfId="2"/>
    <cellStyle name="Normal" xfId="0" builtinId="0"/>
    <cellStyle name="Normal 2" xfId="1"/>
    <cellStyle name="Style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171450</xdr:colOff>
      <xdr:row>9</xdr:row>
      <xdr:rowOff>19050</xdr:rowOff>
    </xdr:from>
    <xdr:ext cx="184731" cy="264560"/>
    <xdr:sp macro="" textlink="">
      <xdr:nvSpPr>
        <xdr:cNvPr id="2" name="TextBox 1"/>
        <xdr:cNvSpPr txBox="1"/>
      </xdr:nvSpPr>
      <xdr:spPr>
        <a:xfrm>
          <a:off x="5000625" y="154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editAs="oneCell">
    <xdr:from>
      <xdr:col>4</xdr:col>
      <xdr:colOff>308464</xdr:colOff>
      <xdr:row>39</xdr:row>
      <xdr:rowOff>205154</xdr:rowOff>
    </xdr:from>
    <xdr:to>
      <xdr:col>4</xdr:col>
      <xdr:colOff>676673</xdr:colOff>
      <xdr:row>40</xdr:row>
      <xdr:rowOff>1310</xdr:rowOff>
    </xdr:to>
    <xdr:pic>
      <xdr:nvPicPr>
        <xdr:cNvPr id="3" name="Picture 2" descr="Indian Rupee symbol.sv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6264" y="7815629"/>
          <a:ext cx="492034" cy="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308464</xdr:colOff>
      <xdr:row>44</xdr:row>
      <xdr:rowOff>0</xdr:rowOff>
    </xdr:from>
    <xdr:ext cx="368209" cy="6764"/>
    <xdr:pic>
      <xdr:nvPicPr>
        <xdr:cNvPr id="4" name="Picture 3" descr="Indian Rupee symbol.sv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3939" y="7501304"/>
          <a:ext cx="368209" cy="6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308464</xdr:colOff>
      <xdr:row>41</xdr:row>
      <xdr:rowOff>205154</xdr:rowOff>
    </xdr:from>
    <xdr:ext cx="368209" cy="6764"/>
    <xdr:pic>
      <xdr:nvPicPr>
        <xdr:cNvPr id="5" name="Picture 4" descr="Indian Rupee symbol.sv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8864" y="7501304"/>
          <a:ext cx="368209" cy="6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308464</xdr:colOff>
      <xdr:row>43</xdr:row>
      <xdr:rowOff>205154</xdr:rowOff>
    </xdr:from>
    <xdr:ext cx="368209" cy="6764"/>
    <xdr:pic>
      <xdr:nvPicPr>
        <xdr:cNvPr id="6" name="Picture 5" descr="Indian Rupee symbol.sv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8864" y="8310929"/>
          <a:ext cx="368209" cy="6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3481916</xdr:colOff>
      <xdr:row>0</xdr:row>
      <xdr:rowOff>52916</xdr:rowOff>
    </xdr:from>
    <xdr:to>
      <xdr:col>3</xdr:col>
      <xdr:colOff>2070635</xdr:colOff>
      <xdr:row>0</xdr:row>
      <xdr:rowOff>603249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94666" y="52916"/>
          <a:ext cx="2959636" cy="550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abSelected="1" topLeftCell="A43" zoomScale="90" zoomScaleNormal="90" zoomScaleSheetLayoutView="100" workbookViewId="0">
      <selection activeCell="B43" sqref="B43"/>
    </sheetView>
  </sheetViews>
  <sheetFormatPr defaultRowHeight="16.5" x14ac:dyDescent="0.3"/>
  <cols>
    <col min="1" max="1" width="6.140625" style="1" customWidth="1"/>
    <col min="2" max="2" width="56" style="1" customWidth="1"/>
    <col min="3" max="3" width="9.5703125" style="13" customWidth="1"/>
    <col min="4" max="4" width="33.42578125" style="1" bestFit="1" customWidth="1"/>
    <col min="5" max="5" width="21.85546875" style="1" customWidth="1"/>
    <col min="6" max="6" width="26.85546875" style="1" customWidth="1"/>
    <col min="7" max="7" width="9.140625" style="1"/>
    <col min="8" max="8" width="22.7109375" style="1" customWidth="1"/>
    <col min="9" max="16384" width="9.140625" style="1"/>
  </cols>
  <sheetData>
    <row r="1" spans="1:6" ht="48.75" customHeight="1" x14ac:dyDescent="0.3">
      <c r="A1" s="57"/>
      <c r="B1" s="57"/>
      <c r="C1" s="57"/>
      <c r="D1" s="57"/>
      <c r="E1" s="57"/>
      <c r="F1" s="57"/>
    </row>
    <row r="2" spans="1:6" ht="15" customHeight="1" x14ac:dyDescent="0.3">
      <c r="A2" s="43" t="s">
        <v>25</v>
      </c>
      <c r="B2" s="43"/>
      <c r="C2" s="43"/>
      <c r="D2" s="43"/>
      <c r="E2" s="43"/>
      <c r="F2" s="43"/>
    </row>
    <row r="3" spans="1:6" ht="15" customHeight="1" x14ac:dyDescent="0.3">
      <c r="A3" s="43"/>
      <c r="B3" s="43"/>
      <c r="C3" s="43"/>
      <c r="D3" s="43"/>
      <c r="E3" s="43"/>
      <c r="F3" s="43"/>
    </row>
    <row r="4" spans="1:6" ht="15" customHeight="1" x14ac:dyDescent="0.3">
      <c r="A4" s="43"/>
      <c r="B4" s="43"/>
      <c r="C4" s="43"/>
      <c r="D4" s="43"/>
      <c r="E4" s="43"/>
      <c r="F4" s="43"/>
    </row>
    <row r="5" spans="1:6" ht="15" customHeight="1" x14ac:dyDescent="0.3">
      <c r="A5" s="43"/>
      <c r="B5" s="43"/>
      <c r="C5" s="43"/>
      <c r="D5" s="43"/>
      <c r="E5" s="43"/>
      <c r="F5" s="43"/>
    </row>
    <row r="6" spans="1:6" ht="15" customHeight="1" x14ac:dyDescent="0.3">
      <c r="A6" s="43"/>
      <c r="B6" s="43"/>
      <c r="C6" s="43"/>
      <c r="D6" s="43"/>
      <c r="E6" s="43"/>
      <c r="F6" s="43"/>
    </row>
    <row r="7" spans="1:6" ht="15" customHeight="1" x14ac:dyDescent="0.3">
      <c r="A7" s="43"/>
      <c r="B7" s="43"/>
      <c r="C7" s="43"/>
      <c r="D7" s="43"/>
      <c r="E7" s="43"/>
      <c r="F7" s="43"/>
    </row>
    <row r="8" spans="1:6" ht="15" customHeight="1" x14ac:dyDescent="0.3">
      <c r="A8" s="43"/>
      <c r="B8" s="43"/>
      <c r="C8" s="43"/>
      <c r="D8" s="43"/>
      <c r="E8" s="43"/>
      <c r="F8" s="43"/>
    </row>
    <row r="9" spans="1:6" ht="15" customHeight="1" x14ac:dyDescent="0.3">
      <c r="A9" s="43"/>
      <c r="B9" s="43"/>
      <c r="C9" s="43"/>
      <c r="D9" s="43"/>
      <c r="E9" s="43"/>
      <c r="F9" s="43"/>
    </row>
    <row r="10" spans="1:6" ht="15" customHeight="1" x14ac:dyDescent="0.3">
      <c r="A10" s="43"/>
      <c r="B10" s="43"/>
      <c r="C10" s="43"/>
      <c r="D10" s="43"/>
      <c r="E10" s="43"/>
      <c r="F10" s="43"/>
    </row>
    <row r="11" spans="1:6" ht="15" customHeight="1" x14ac:dyDescent="0.3">
      <c r="A11" s="43"/>
      <c r="B11" s="43"/>
      <c r="C11" s="43"/>
      <c r="D11" s="43"/>
      <c r="E11" s="43"/>
      <c r="F11" s="43"/>
    </row>
    <row r="12" spans="1:6" ht="15" customHeight="1" x14ac:dyDescent="0.3">
      <c r="A12" s="43"/>
      <c r="B12" s="43"/>
      <c r="C12" s="43"/>
      <c r="D12" s="43"/>
      <c r="E12" s="43"/>
      <c r="F12" s="43"/>
    </row>
    <row r="13" spans="1:6" ht="15" customHeight="1" x14ac:dyDescent="0.3">
      <c r="A13" s="43"/>
      <c r="B13" s="43"/>
      <c r="C13" s="43"/>
      <c r="D13" s="43"/>
      <c r="E13" s="43"/>
      <c r="F13" s="43"/>
    </row>
    <row r="14" spans="1:6" ht="15" customHeight="1" x14ac:dyDescent="0.3">
      <c r="A14" s="43"/>
      <c r="B14" s="43"/>
      <c r="C14" s="43"/>
      <c r="D14" s="43"/>
      <c r="E14" s="43"/>
      <c r="F14" s="43"/>
    </row>
    <row r="15" spans="1:6" ht="15" customHeight="1" x14ac:dyDescent="0.3">
      <c r="A15" s="43"/>
      <c r="B15" s="43"/>
      <c r="C15" s="43"/>
      <c r="D15" s="43"/>
      <c r="E15" s="43"/>
      <c r="F15" s="43"/>
    </row>
    <row r="16" spans="1:6" ht="15" customHeight="1" x14ac:dyDescent="0.3">
      <c r="A16" s="43"/>
      <c r="B16" s="43"/>
      <c r="C16" s="43"/>
      <c r="D16" s="43"/>
      <c r="E16" s="43"/>
      <c r="F16" s="43"/>
    </row>
    <row r="17" spans="1:6" ht="15" customHeight="1" x14ac:dyDescent="0.3">
      <c r="A17" s="43"/>
      <c r="B17" s="43"/>
      <c r="C17" s="43"/>
      <c r="D17" s="43"/>
      <c r="E17" s="43"/>
      <c r="F17" s="43"/>
    </row>
    <row r="18" spans="1:6" ht="15" customHeight="1" x14ac:dyDescent="0.3">
      <c r="A18" s="43"/>
      <c r="B18" s="43"/>
      <c r="C18" s="43"/>
      <c r="D18" s="43"/>
      <c r="E18" s="43"/>
      <c r="F18" s="43"/>
    </row>
    <row r="19" spans="1:6" ht="15" customHeight="1" x14ac:dyDescent="0.3">
      <c r="A19" s="43"/>
      <c r="B19" s="43"/>
      <c r="C19" s="43"/>
      <c r="D19" s="43"/>
      <c r="E19" s="43"/>
      <c r="F19" s="43"/>
    </row>
    <row r="20" spans="1:6" ht="15" customHeight="1" x14ac:dyDescent="0.3">
      <c r="A20" s="43"/>
      <c r="B20" s="43"/>
      <c r="C20" s="43"/>
      <c r="D20" s="43"/>
      <c r="E20" s="43"/>
      <c r="F20" s="43"/>
    </row>
    <row r="21" spans="1:6" ht="15" customHeight="1" x14ac:dyDescent="0.3">
      <c r="A21" s="43"/>
      <c r="B21" s="43"/>
      <c r="C21" s="43"/>
      <c r="D21" s="43"/>
      <c r="E21" s="43"/>
      <c r="F21" s="43"/>
    </row>
    <row r="22" spans="1:6" ht="15" customHeight="1" x14ac:dyDescent="0.3">
      <c r="A22" s="43"/>
      <c r="B22" s="43"/>
      <c r="C22" s="43"/>
      <c r="D22" s="43"/>
      <c r="E22" s="43"/>
      <c r="F22" s="43"/>
    </row>
    <row r="23" spans="1:6" ht="15" customHeight="1" x14ac:dyDescent="0.3">
      <c r="A23" s="43"/>
      <c r="B23" s="43"/>
      <c r="C23" s="43"/>
      <c r="D23" s="43"/>
      <c r="E23" s="43"/>
      <c r="F23" s="43"/>
    </row>
    <row r="24" spans="1:6" ht="15" customHeight="1" x14ac:dyDescent="0.3">
      <c r="A24" s="43"/>
      <c r="B24" s="43"/>
      <c r="C24" s="43"/>
      <c r="D24" s="43"/>
      <c r="E24" s="43"/>
      <c r="F24" s="43"/>
    </row>
    <row r="25" spans="1:6" ht="15" customHeight="1" x14ac:dyDescent="0.3">
      <c r="A25" s="43"/>
      <c r="B25" s="43"/>
      <c r="C25" s="43"/>
      <c r="D25" s="43"/>
      <c r="E25" s="43"/>
      <c r="F25" s="43"/>
    </row>
    <row r="26" spans="1:6" ht="15" customHeight="1" x14ac:dyDescent="0.3">
      <c r="A26" s="43"/>
      <c r="B26" s="43"/>
      <c r="C26" s="43"/>
      <c r="D26" s="43"/>
      <c r="E26" s="43"/>
      <c r="F26" s="43"/>
    </row>
    <row r="27" spans="1:6" ht="15" customHeight="1" x14ac:dyDescent="0.3">
      <c r="A27" s="43"/>
      <c r="B27" s="43"/>
      <c r="C27" s="43"/>
      <c r="D27" s="43"/>
      <c r="E27" s="43"/>
      <c r="F27" s="43"/>
    </row>
    <row r="28" spans="1:6" ht="15" customHeight="1" x14ac:dyDescent="0.3">
      <c r="A28" s="43"/>
      <c r="B28" s="43"/>
      <c r="C28" s="43"/>
      <c r="D28" s="43"/>
      <c r="E28" s="43"/>
      <c r="F28" s="43"/>
    </row>
    <row r="29" spans="1:6" ht="15" customHeight="1" x14ac:dyDescent="0.3">
      <c r="A29" s="43"/>
      <c r="B29" s="43"/>
      <c r="C29" s="43"/>
      <c r="D29" s="43"/>
      <c r="E29" s="43"/>
      <c r="F29" s="43"/>
    </row>
    <row r="30" spans="1:6" ht="15" customHeight="1" x14ac:dyDescent="0.3">
      <c r="A30" s="43"/>
      <c r="B30" s="43"/>
      <c r="C30" s="43"/>
      <c r="D30" s="43"/>
      <c r="E30" s="43"/>
      <c r="F30" s="43"/>
    </row>
    <row r="31" spans="1:6" ht="15" customHeight="1" x14ac:dyDescent="0.3">
      <c r="A31" s="43"/>
      <c r="B31" s="43"/>
      <c r="C31" s="43"/>
      <c r="D31" s="43"/>
      <c r="E31" s="43"/>
      <c r="F31" s="43"/>
    </row>
    <row r="32" spans="1:6" ht="15" customHeight="1" x14ac:dyDescent="0.3">
      <c r="A32" s="43"/>
      <c r="B32" s="43"/>
      <c r="C32" s="43"/>
      <c r="D32" s="43"/>
      <c r="E32" s="43"/>
      <c r="F32" s="43"/>
    </row>
    <row r="33" spans="1:8" ht="15" customHeight="1" x14ac:dyDescent="0.3">
      <c r="A33" s="43"/>
      <c r="B33" s="43"/>
      <c r="C33" s="43"/>
      <c r="D33" s="43"/>
      <c r="E33" s="43"/>
      <c r="F33" s="43"/>
    </row>
    <row r="34" spans="1:8" ht="15" customHeight="1" x14ac:dyDescent="0.3">
      <c r="A34" s="43"/>
      <c r="B34" s="43"/>
      <c r="C34" s="43"/>
      <c r="D34" s="43"/>
      <c r="E34" s="43"/>
      <c r="F34" s="43"/>
    </row>
    <row r="35" spans="1:8" ht="15" customHeight="1" x14ac:dyDescent="0.3">
      <c r="A35" s="43"/>
      <c r="B35" s="43"/>
      <c r="C35" s="43"/>
      <c r="D35" s="43"/>
      <c r="E35" s="43"/>
      <c r="F35" s="43"/>
    </row>
    <row r="36" spans="1:8" ht="15" customHeight="1" x14ac:dyDescent="0.3">
      <c r="A36" s="43"/>
      <c r="B36" s="43"/>
      <c r="C36" s="43"/>
      <c r="D36" s="43"/>
      <c r="E36" s="43"/>
      <c r="F36" s="43"/>
    </row>
    <row r="37" spans="1:8" ht="15.75" customHeight="1" x14ac:dyDescent="0.3">
      <c r="A37" s="43"/>
      <c r="B37" s="43"/>
      <c r="C37" s="43"/>
      <c r="D37" s="43"/>
      <c r="E37" s="43"/>
      <c r="F37" s="43"/>
    </row>
    <row r="38" spans="1:8" x14ac:dyDescent="0.3">
      <c r="A38" s="44"/>
      <c r="B38" s="44"/>
      <c r="C38" s="44"/>
      <c r="D38" s="44"/>
      <c r="E38" s="44"/>
      <c r="F38" s="44"/>
    </row>
    <row r="39" spans="1:8" ht="18.75" x14ac:dyDescent="0.3">
      <c r="A39" s="45" t="s">
        <v>11</v>
      </c>
      <c r="B39" s="45"/>
      <c r="C39" s="45"/>
      <c r="D39" s="45"/>
      <c r="E39" s="45"/>
      <c r="F39" s="45"/>
    </row>
    <row r="40" spans="1:8" s="3" customFormat="1" x14ac:dyDescent="0.3">
      <c r="A40" s="14" t="s">
        <v>1</v>
      </c>
      <c r="B40" s="14" t="s">
        <v>3</v>
      </c>
      <c r="C40" s="14" t="s">
        <v>2</v>
      </c>
      <c r="D40" s="14" t="s">
        <v>0</v>
      </c>
      <c r="E40" s="14" t="s">
        <v>8</v>
      </c>
      <c r="F40" s="14" t="s">
        <v>9</v>
      </c>
    </row>
    <row r="41" spans="1:8" ht="47.25" x14ac:dyDescent="0.3">
      <c r="A41" s="15" t="s">
        <v>4</v>
      </c>
      <c r="B41" s="16" t="s">
        <v>19</v>
      </c>
      <c r="C41" s="17">
        <v>125000</v>
      </c>
      <c r="D41" s="17" t="s">
        <v>31</v>
      </c>
      <c r="E41" s="2"/>
      <c r="F41" s="14">
        <f>E41*C41</f>
        <v>0</v>
      </c>
    </row>
    <row r="42" spans="1:8" ht="50.1" customHeight="1" x14ac:dyDescent="0.3">
      <c r="A42" s="20"/>
      <c r="B42" s="47" t="s">
        <v>48</v>
      </c>
      <c r="C42" s="47"/>
      <c r="D42" s="47"/>
      <c r="E42" s="47"/>
      <c r="F42" s="18"/>
    </row>
    <row r="43" spans="1:8" ht="50.1" customHeight="1" x14ac:dyDescent="0.3">
      <c r="A43" s="15" t="s">
        <v>5</v>
      </c>
      <c r="B43" s="16" t="s">
        <v>33</v>
      </c>
      <c r="C43" s="17">
        <v>125000</v>
      </c>
      <c r="D43" s="17" t="s">
        <v>31</v>
      </c>
      <c r="E43" s="2"/>
      <c r="F43" s="14">
        <f>E43*C43</f>
        <v>0</v>
      </c>
    </row>
    <row r="44" spans="1:8" ht="50.1" customHeight="1" x14ac:dyDescent="0.3">
      <c r="A44" s="20"/>
      <c r="B44" s="47" t="s">
        <v>10</v>
      </c>
      <c r="C44" s="47"/>
      <c r="D44" s="47"/>
      <c r="E44" s="47"/>
      <c r="F44" s="18"/>
    </row>
    <row r="45" spans="1:8" s="4" customFormat="1" ht="51" customHeight="1" x14ac:dyDescent="0.3">
      <c r="A45" s="15" t="s">
        <v>6</v>
      </c>
      <c r="B45" s="16" t="s">
        <v>12</v>
      </c>
      <c r="C45" s="21">
        <v>125000</v>
      </c>
      <c r="D45" s="17" t="s">
        <v>31</v>
      </c>
      <c r="E45" s="2"/>
      <c r="F45" s="14">
        <f>E45*C45</f>
        <v>0</v>
      </c>
      <c r="H45" s="1"/>
    </row>
    <row r="46" spans="1:8" s="4" customFormat="1" ht="50.1" customHeight="1" x14ac:dyDescent="0.25">
      <c r="A46" s="20"/>
      <c r="B46" s="48" t="s">
        <v>10</v>
      </c>
      <c r="C46" s="49"/>
      <c r="D46" s="49"/>
      <c r="E46" s="50"/>
      <c r="F46" s="19"/>
      <c r="H46" s="5"/>
    </row>
    <row r="47" spans="1:8" ht="63" customHeight="1" x14ac:dyDescent="0.3">
      <c r="A47" s="20" t="s">
        <v>23</v>
      </c>
      <c r="B47" s="51" t="s">
        <v>17</v>
      </c>
      <c r="C47" s="51"/>
      <c r="D47" s="51"/>
      <c r="E47" s="51"/>
      <c r="F47" s="22">
        <f>SUM(F41,F43,F45)</f>
        <v>0</v>
      </c>
      <c r="H47" s="6"/>
    </row>
    <row r="48" spans="1:8" x14ac:dyDescent="0.3">
      <c r="A48" s="20"/>
      <c r="B48" s="54"/>
      <c r="C48" s="55"/>
      <c r="D48" s="55"/>
      <c r="E48" s="56"/>
      <c r="F48" s="22"/>
      <c r="H48" s="7"/>
    </row>
    <row r="49" spans="1:8" ht="30" customHeight="1" x14ac:dyDescent="0.3">
      <c r="A49" s="20" t="s">
        <v>7</v>
      </c>
      <c r="B49" s="52" t="s">
        <v>14</v>
      </c>
      <c r="C49" s="52"/>
      <c r="D49" s="52"/>
      <c r="E49" s="52"/>
      <c r="F49" s="23">
        <f>0.18*F47</f>
        <v>0</v>
      </c>
      <c r="H49" s="8"/>
    </row>
    <row r="50" spans="1:8" x14ac:dyDescent="0.3">
      <c r="A50" s="20"/>
      <c r="B50" s="53"/>
      <c r="C50" s="53"/>
      <c r="D50" s="53"/>
      <c r="E50" s="53"/>
      <c r="F50" s="22"/>
      <c r="H50" s="7"/>
    </row>
    <row r="51" spans="1:8" ht="44.25" customHeight="1" x14ac:dyDescent="0.3">
      <c r="A51" s="20" t="s">
        <v>13</v>
      </c>
      <c r="B51" s="52" t="s">
        <v>15</v>
      </c>
      <c r="C51" s="52"/>
      <c r="D51" s="52"/>
      <c r="E51" s="52"/>
      <c r="F51" s="24">
        <f>F47+F49</f>
        <v>0</v>
      </c>
      <c r="G51" s="9"/>
      <c r="H51" s="10"/>
    </row>
    <row r="52" spans="1:8" ht="56.25" customHeight="1" x14ac:dyDescent="0.3">
      <c r="A52" s="46" t="s">
        <v>37</v>
      </c>
      <c r="B52" s="46"/>
      <c r="C52" s="46"/>
      <c r="D52" s="46"/>
      <c r="E52" s="46"/>
      <c r="F52" s="46"/>
      <c r="H52" s="7"/>
    </row>
    <row r="53" spans="1:8" x14ac:dyDescent="0.3">
      <c r="A53" s="60" t="s">
        <v>16</v>
      </c>
      <c r="B53" s="60"/>
      <c r="C53" s="60"/>
      <c r="D53" s="60"/>
      <c r="E53" s="60"/>
      <c r="F53" s="60"/>
    </row>
    <row r="54" spans="1:8" ht="44.25" customHeight="1" x14ac:dyDescent="0.3">
      <c r="A54" s="25">
        <v>1</v>
      </c>
      <c r="B54" s="59" t="s">
        <v>32</v>
      </c>
      <c r="C54" s="59"/>
      <c r="D54" s="59"/>
      <c r="E54" s="59"/>
      <c r="F54" s="59"/>
    </row>
    <row r="55" spans="1:8" x14ac:dyDescent="0.3">
      <c r="A55" s="25">
        <v>2</v>
      </c>
      <c r="B55" s="58" t="s">
        <v>34</v>
      </c>
      <c r="C55" s="58"/>
      <c r="D55" s="58"/>
      <c r="E55" s="58"/>
      <c r="F55" s="58"/>
    </row>
    <row r="56" spans="1:8" ht="15.75" customHeight="1" x14ac:dyDescent="0.3">
      <c r="A56" s="26"/>
      <c r="B56" s="27"/>
      <c r="C56" s="28"/>
      <c r="D56" s="26"/>
      <c r="E56" s="26"/>
      <c r="F56" s="26"/>
    </row>
    <row r="57" spans="1:8" x14ac:dyDescent="0.3">
      <c r="A57" s="25">
        <v>3</v>
      </c>
      <c r="B57" s="58" t="s">
        <v>20</v>
      </c>
      <c r="C57" s="58"/>
      <c r="D57" s="58"/>
      <c r="E57" s="58"/>
      <c r="F57" s="58"/>
    </row>
    <row r="58" spans="1:8" x14ac:dyDescent="0.3">
      <c r="A58" s="25"/>
      <c r="B58" s="25"/>
      <c r="C58" s="25"/>
      <c r="D58" s="25"/>
      <c r="E58" s="25"/>
      <c r="F58" s="25"/>
    </row>
    <row r="59" spans="1:8" ht="31.5" customHeight="1" x14ac:dyDescent="0.3">
      <c r="A59" s="25">
        <v>4</v>
      </c>
      <c r="B59" s="58" t="s">
        <v>47</v>
      </c>
      <c r="C59" s="58"/>
      <c r="D59" s="58"/>
      <c r="E59" s="58"/>
      <c r="F59" s="58"/>
    </row>
    <row r="60" spans="1:8" x14ac:dyDescent="0.3">
      <c r="A60" s="11"/>
      <c r="B60" s="11"/>
      <c r="C60" s="12"/>
      <c r="D60" s="11"/>
      <c r="E60" s="41" t="s">
        <v>27</v>
      </c>
      <c r="F60" s="41"/>
    </row>
    <row r="61" spans="1:8" x14ac:dyDescent="0.3">
      <c r="E61" s="41"/>
      <c r="F61" s="41"/>
    </row>
    <row r="62" spans="1:8" x14ac:dyDescent="0.3">
      <c r="E62" s="41"/>
      <c r="F62" s="41"/>
    </row>
    <row r="63" spans="1:8" x14ac:dyDescent="0.3">
      <c r="E63" s="42" t="s">
        <v>28</v>
      </c>
      <c r="F63" s="42"/>
    </row>
    <row r="64" spans="1:8" x14ac:dyDescent="0.3">
      <c r="E64" s="40" t="s">
        <v>29</v>
      </c>
      <c r="F64" s="40"/>
    </row>
    <row r="65" spans="5:6" x14ac:dyDescent="0.3">
      <c r="E65" s="40" t="s">
        <v>30</v>
      </c>
      <c r="F65" s="40"/>
    </row>
  </sheetData>
  <sheetProtection algorithmName="SHA-512" hashValue="W5L2TDRHysJA23lIj4NIU66B4O18IVnK6HXeJjqjOaj2xBmwKLPyhyX80BJ0tEPtqdDXm/CpG/FiGXBWkTWpHg==" saltValue="PDiz1UQ7Aac9yT0KsmdxXQ==" spinCount="100000" sheet="1" objects="1" scenarios="1"/>
  <mergeCells count="22">
    <mergeCell ref="A1:F1"/>
    <mergeCell ref="B59:F59"/>
    <mergeCell ref="B57:F57"/>
    <mergeCell ref="B54:F54"/>
    <mergeCell ref="B55:F55"/>
    <mergeCell ref="A53:F53"/>
    <mergeCell ref="E65:F65"/>
    <mergeCell ref="E60:F62"/>
    <mergeCell ref="E63:F63"/>
    <mergeCell ref="E64:F64"/>
    <mergeCell ref="A2:F37"/>
    <mergeCell ref="A38:F38"/>
    <mergeCell ref="A39:F39"/>
    <mergeCell ref="A52:F52"/>
    <mergeCell ref="B42:E42"/>
    <mergeCell ref="B46:E46"/>
    <mergeCell ref="B44:E44"/>
    <mergeCell ref="B47:E47"/>
    <mergeCell ref="B49:E49"/>
    <mergeCell ref="B50:E50"/>
    <mergeCell ref="B51:E51"/>
    <mergeCell ref="B48:E48"/>
  </mergeCells>
  <printOptions horizontalCentered="1" verticalCentered="1"/>
  <pageMargins left="0.7" right="0.7" top="0.75" bottom="0.75" header="0.3" footer="0.3"/>
  <pageSetup scale="79" fitToHeight="0" orientation="landscape" r:id="rId1"/>
  <headerFooter differentFirst="1">
    <oddHeader>&amp;CPart II- Price Bid</oddHeader>
    <oddFooter>&amp;RSignature of Authorized Person on behalf of Tenderer with Seal</oddFooter>
  </headerFooter>
  <rowBreaks count="1" manualBreakCount="1">
    <brk id="37"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workbookViewId="0">
      <selection activeCell="B4" sqref="B4"/>
    </sheetView>
  </sheetViews>
  <sheetFormatPr defaultRowHeight="15" x14ac:dyDescent="0.25"/>
  <cols>
    <col min="1" max="1" width="9.140625" style="29"/>
    <col min="2" max="2" width="105.140625" style="29" customWidth="1"/>
    <col min="3" max="16384" width="9.140625" style="29"/>
  </cols>
  <sheetData>
    <row r="1" spans="1:2" ht="15.75" customHeight="1" x14ac:dyDescent="0.3">
      <c r="A1" s="61" t="s">
        <v>18</v>
      </c>
      <c r="B1" s="61"/>
    </row>
    <row r="2" spans="1:2" ht="27.75" customHeight="1" x14ac:dyDescent="0.25">
      <c r="A2" s="62" t="s">
        <v>35</v>
      </c>
      <c r="B2" s="62"/>
    </row>
    <row r="3" spans="1:2" x14ac:dyDescent="0.25">
      <c r="A3" s="36" t="s">
        <v>22</v>
      </c>
      <c r="B3" s="36" t="s">
        <v>21</v>
      </c>
    </row>
    <row r="4" spans="1:2" ht="132" x14ac:dyDescent="0.25">
      <c r="A4" s="37" t="s">
        <v>38</v>
      </c>
      <c r="B4" s="37" t="s">
        <v>46</v>
      </c>
    </row>
    <row r="5" spans="1:2" ht="49.5" x14ac:dyDescent="0.25">
      <c r="A5" s="37" t="s">
        <v>39</v>
      </c>
      <c r="B5" s="37" t="s">
        <v>40</v>
      </c>
    </row>
    <row r="6" spans="1:2" ht="165" x14ac:dyDescent="0.25">
      <c r="A6" s="37" t="s">
        <v>41</v>
      </c>
      <c r="B6" s="37" t="s">
        <v>36</v>
      </c>
    </row>
    <row r="7" spans="1:2" ht="82.5" x14ac:dyDescent="0.25">
      <c r="A7" s="37" t="s">
        <v>42</v>
      </c>
      <c r="B7" s="37" t="s">
        <v>43</v>
      </c>
    </row>
    <row r="8" spans="1:2" ht="33" x14ac:dyDescent="0.25">
      <c r="A8" s="37" t="s">
        <v>44</v>
      </c>
      <c r="B8" s="37" t="s">
        <v>45</v>
      </c>
    </row>
    <row r="9" spans="1:2" ht="33" x14ac:dyDescent="0.3">
      <c r="A9" s="38" t="s">
        <v>26</v>
      </c>
      <c r="B9" s="39" t="s">
        <v>24</v>
      </c>
    </row>
    <row r="10" spans="1:2" x14ac:dyDescent="0.25">
      <c r="A10" s="30"/>
      <c r="B10" s="30"/>
    </row>
    <row r="11" spans="1:2" x14ac:dyDescent="0.25">
      <c r="A11" s="30"/>
      <c r="B11" s="30"/>
    </row>
    <row r="12" spans="1:2" x14ac:dyDescent="0.25">
      <c r="A12" s="30"/>
      <c r="B12" s="30"/>
    </row>
    <row r="13" spans="1:2" x14ac:dyDescent="0.25">
      <c r="A13" s="30"/>
      <c r="B13" s="30"/>
    </row>
    <row r="14" spans="1:2" x14ac:dyDescent="0.25">
      <c r="A14" s="30"/>
      <c r="B14" s="30"/>
    </row>
    <row r="15" spans="1:2" x14ac:dyDescent="0.25">
      <c r="A15" s="30"/>
      <c r="B15" s="30"/>
    </row>
    <row r="16" spans="1:2" x14ac:dyDescent="0.25">
      <c r="A16" s="30"/>
      <c r="B16" s="30"/>
    </row>
    <row r="17" spans="1:2" x14ac:dyDescent="0.25">
      <c r="A17" s="30"/>
      <c r="B17" s="30"/>
    </row>
    <row r="18" spans="1:2" x14ac:dyDescent="0.25">
      <c r="A18" s="30"/>
      <c r="B18" s="30"/>
    </row>
    <row r="19" spans="1:2" x14ac:dyDescent="0.25">
      <c r="A19" s="30"/>
      <c r="B19" s="30"/>
    </row>
    <row r="20" spans="1:2" x14ac:dyDescent="0.25">
      <c r="A20" s="30"/>
      <c r="B20" s="30"/>
    </row>
    <row r="21" spans="1:2" x14ac:dyDescent="0.25">
      <c r="A21" s="30"/>
      <c r="B21" s="30"/>
    </row>
    <row r="22" spans="1:2" x14ac:dyDescent="0.25">
      <c r="A22" s="30"/>
      <c r="B22" s="30"/>
    </row>
    <row r="23" spans="1:2" x14ac:dyDescent="0.25">
      <c r="A23" s="30"/>
      <c r="B23" s="30"/>
    </row>
    <row r="24" spans="1:2" x14ac:dyDescent="0.25">
      <c r="A24" s="30"/>
      <c r="B24" s="30"/>
    </row>
    <row r="25" spans="1:2" x14ac:dyDescent="0.25">
      <c r="A25" s="31"/>
      <c r="B25" s="32"/>
    </row>
    <row r="26" spans="1:2" x14ac:dyDescent="0.25">
      <c r="A26" s="33"/>
      <c r="B26" s="34"/>
    </row>
    <row r="27" spans="1:2" x14ac:dyDescent="0.25">
      <c r="A27" s="33"/>
      <c r="B27" s="34"/>
    </row>
    <row r="28" spans="1:2" x14ac:dyDescent="0.25">
      <c r="A28" s="33"/>
      <c r="B28" s="34"/>
    </row>
    <row r="29" spans="1:2" x14ac:dyDescent="0.25">
      <c r="A29" s="33"/>
      <c r="B29" s="34"/>
    </row>
    <row r="30" spans="1:2" x14ac:dyDescent="0.25">
      <c r="A30" s="33"/>
      <c r="B30" s="34"/>
    </row>
    <row r="31" spans="1:2" x14ac:dyDescent="0.25">
      <c r="A31" s="33"/>
      <c r="B31" s="34"/>
    </row>
    <row r="32" spans="1:2" x14ac:dyDescent="0.25">
      <c r="A32" s="33"/>
      <c r="B32" s="34"/>
    </row>
    <row r="33" spans="1:2" x14ac:dyDescent="0.25">
      <c r="A33" s="33"/>
      <c r="B33" s="34"/>
    </row>
    <row r="34" spans="1:2" x14ac:dyDescent="0.25">
      <c r="A34" s="33"/>
      <c r="B34" s="34"/>
    </row>
    <row r="35" spans="1:2" x14ac:dyDescent="0.25">
      <c r="A35" s="33"/>
      <c r="B35" s="34"/>
    </row>
    <row r="36" spans="1:2" x14ac:dyDescent="0.25">
      <c r="A36" s="33"/>
      <c r="B36" s="34"/>
    </row>
    <row r="37" spans="1:2" x14ac:dyDescent="0.25">
      <c r="A37" s="33"/>
      <c r="B37" s="34"/>
    </row>
    <row r="38" spans="1:2" x14ac:dyDescent="0.25">
      <c r="A38" s="33"/>
      <c r="B38" s="34"/>
    </row>
    <row r="39" spans="1:2" x14ac:dyDescent="0.25">
      <c r="A39" s="31"/>
      <c r="B39" s="35"/>
    </row>
    <row r="40" spans="1:2" x14ac:dyDescent="0.25">
      <c r="A40" s="30"/>
      <c r="B40" s="30"/>
    </row>
    <row r="41" spans="1:2" x14ac:dyDescent="0.25">
      <c r="A41" s="30"/>
      <c r="B41" s="30"/>
    </row>
    <row r="42" spans="1:2" x14ac:dyDescent="0.25">
      <c r="A42" s="30"/>
      <c r="B42" s="30"/>
    </row>
    <row r="43" spans="1:2" x14ac:dyDescent="0.25">
      <c r="A43" s="30"/>
      <c r="B43" s="30"/>
    </row>
    <row r="44" spans="1:2" x14ac:dyDescent="0.25">
      <c r="A44" s="30"/>
      <c r="B44" s="30"/>
    </row>
    <row r="45" spans="1:2" x14ac:dyDescent="0.25">
      <c r="A45" s="30"/>
      <c r="B45" s="30"/>
    </row>
    <row r="46" spans="1:2" x14ac:dyDescent="0.25">
      <c r="A46" s="30"/>
      <c r="B46" s="30"/>
    </row>
    <row r="47" spans="1:2" x14ac:dyDescent="0.25">
      <c r="A47" s="30"/>
      <c r="B47" s="30"/>
    </row>
    <row r="48" spans="1:2" x14ac:dyDescent="0.25">
      <c r="A48" s="30"/>
      <c r="B48" s="30"/>
    </row>
    <row r="49" spans="1:2" x14ac:dyDescent="0.25">
      <c r="A49" s="31"/>
      <c r="B49" s="35"/>
    </row>
    <row r="50" spans="1:2" x14ac:dyDescent="0.25">
      <c r="A50" s="30"/>
      <c r="B50" s="30"/>
    </row>
    <row r="51" spans="1:2" x14ac:dyDescent="0.25">
      <c r="A51" s="30"/>
      <c r="B51" s="30"/>
    </row>
    <row r="52" spans="1:2" x14ac:dyDescent="0.25">
      <c r="A52" s="30"/>
      <c r="B52" s="30"/>
    </row>
    <row r="53" spans="1:2" x14ac:dyDescent="0.25">
      <c r="A53" s="30"/>
      <c r="B53" s="30"/>
    </row>
    <row r="54" spans="1:2" x14ac:dyDescent="0.25">
      <c r="A54" s="30"/>
      <c r="B54" s="30"/>
    </row>
    <row r="55" spans="1:2" x14ac:dyDescent="0.25">
      <c r="A55" s="30"/>
      <c r="B55" s="30"/>
    </row>
    <row r="56" spans="1:2" x14ac:dyDescent="0.25">
      <c r="A56" s="31"/>
      <c r="B56" s="35"/>
    </row>
    <row r="57" spans="1:2" x14ac:dyDescent="0.25">
      <c r="A57" s="30"/>
      <c r="B57" s="30"/>
    </row>
    <row r="58" spans="1:2" x14ac:dyDescent="0.25">
      <c r="A58" s="30"/>
      <c r="B58" s="30"/>
    </row>
    <row r="59" spans="1:2" x14ac:dyDescent="0.25">
      <c r="A59" s="30"/>
      <c r="B59" s="30"/>
    </row>
    <row r="60" spans="1:2" x14ac:dyDescent="0.25">
      <c r="A60" s="30"/>
      <c r="B60" s="30"/>
    </row>
    <row r="61" spans="1:2" x14ac:dyDescent="0.25">
      <c r="A61" s="30"/>
      <c r="B61" s="30"/>
    </row>
    <row r="62" spans="1:2" x14ac:dyDescent="0.25">
      <c r="A62" s="30"/>
      <c r="B62" s="30"/>
    </row>
    <row r="63" spans="1:2" x14ac:dyDescent="0.25">
      <c r="A63" s="31"/>
      <c r="B63" s="35"/>
    </row>
    <row r="64" spans="1:2" x14ac:dyDescent="0.25">
      <c r="A64" s="30"/>
      <c r="B64" s="30"/>
    </row>
    <row r="65" spans="1:2" x14ac:dyDescent="0.25">
      <c r="A65" s="30"/>
      <c r="B65" s="30"/>
    </row>
    <row r="66" spans="1:2" x14ac:dyDescent="0.25">
      <c r="A66" s="30"/>
      <c r="B66" s="30"/>
    </row>
    <row r="67" spans="1:2" x14ac:dyDescent="0.25">
      <c r="A67" s="30"/>
      <c r="B67" s="30"/>
    </row>
    <row r="68" spans="1:2" x14ac:dyDescent="0.25">
      <c r="A68" s="30"/>
      <c r="B68" s="30"/>
    </row>
    <row r="69" spans="1:2" x14ac:dyDescent="0.25">
      <c r="A69" s="30"/>
      <c r="B69" s="30"/>
    </row>
    <row r="70" spans="1:2" x14ac:dyDescent="0.25">
      <c r="A70" s="30"/>
      <c r="B70" s="30"/>
    </row>
    <row r="71" spans="1:2" x14ac:dyDescent="0.25">
      <c r="A71" s="30"/>
      <c r="B71" s="30"/>
    </row>
    <row r="72" spans="1:2" x14ac:dyDescent="0.25">
      <c r="A72" s="30"/>
      <c r="B72" s="30"/>
    </row>
    <row r="73" spans="1:2" x14ac:dyDescent="0.25">
      <c r="A73" s="30"/>
      <c r="B73" s="30"/>
    </row>
    <row r="74" spans="1:2" x14ac:dyDescent="0.25">
      <c r="A74" s="30"/>
      <c r="B74" s="30"/>
    </row>
    <row r="75" spans="1:2" x14ac:dyDescent="0.25">
      <c r="A75" s="30"/>
      <c r="B75" s="30"/>
    </row>
    <row r="76" spans="1:2" x14ac:dyDescent="0.25">
      <c r="A76" s="30"/>
      <c r="B76" s="30"/>
    </row>
  </sheetData>
  <sheetProtection algorithmName="SHA-512" hashValue="nUYcZOIgGNSLMLoHWnl0nn8gnyTy+2ivbZGUetAsmx65jPzo3EY3RiVjOIKpXu/pWT7UuZIVr+fJzd8Ny4NjKA==" saltValue="mdmGRmgo2qVNv0CXF9xI7w==" spinCount="100000" sheet="1" objects="1" scenarios="1"/>
  <mergeCells count="2">
    <mergeCell ref="A1:B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Price Bid</vt:lpstr>
      <vt:lpstr>Annexure - Scope of services</vt:lpstr>
      <vt:lpstr>'Price Bid'!Print_Area</vt:lpstr>
      <vt:lpstr>'Price Bid'!Print_Titles</vt:lpstr>
    </vt:vector>
  </TitlesOfParts>
  <Company>NISM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jayesh</dc:creator>
  <cp:lastModifiedBy>Windows User</cp:lastModifiedBy>
  <cp:lastPrinted>2019-12-20T06:51:54Z</cp:lastPrinted>
  <dcterms:created xsi:type="dcterms:W3CDTF">2012-12-04T06:44:05Z</dcterms:created>
  <dcterms:modified xsi:type="dcterms:W3CDTF">2020-06-28T16:36:24Z</dcterms:modified>
</cp:coreProperties>
</file>